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4" i="1" l="1"/>
  <c r="F33" i="1"/>
  <c r="F30" i="1"/>
  <c r="F24" i="1"/>
  <c r="F22" i="1"/>
  <c r="F28" i="1"/>
  <c r="F20" i="1" l="1"/>
  <c r="E35" i="1" l="1"/>
  <c r="D35" i="1"/>
  <c r="F16" i="1" l="1"/>
  <c r="F17" i="1"/>
  <c r="F18" i="1"/>
  <c r="F19" i="1"/>
  <c r="F23" i="1"/>
  <c r="F15" i="1"/>
  <c r="F21" i="1" l="1"/>
  <c r="F35" i="1"/>
  <c r="F25" i="1" l="1"/>
</calcChain>
</file>

<file path=xl/sharedStrings.xml><?xml version="1.0" encoding="utf-8"?>
<sst xmlns="http://schemas.openxmlformats.org/spreadsheetml/2006/main" count="41" uniqueCount="41">
  <si>
    <t>план</t>
  </si>
  <si>
    <t>факт</t>
  </si>
  <si>
    <t>%</t>
  </si>
  <si>
    <t>к постановлению главы</t>
  </si>
  <si>
    <t>сельсовета Администрации</t>
  </si>
  <si>
    <t>Красногорского сельсовета</t>
  </si>
  <si>
    <t>Красногорского района</t>
  </si>
  <si>
    <t>администрации КРАСНОГОРСКОГО сельсовета</t>
  </si>
  <si>
    <t>Сумма</t>
  </si>
  <si>
    <t>Наименование расходов</t>
  </si>
  <si>
    <t>РАСХОДЫ</t>
  </si>
  <si>
    <t>Заработная плата</t>
  </si>
  <si>
    <t>Начисление на выплаты по оплате труда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</si>
  <si>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</si>
  <si>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</si>
  <si>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</si>
  <si>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</si>
  <si>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</si>
  <si>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Страхование</t>
  </si>
  <si>
    <t>Безвозмездные перечисления</t>
  </si>
  <si>
    <t>Пенсии,пособия,выплачиваемые работодателями</t>
  </si>
  <si>
    <t>Налоги,пошлины и сборы</t>
  </si>
  <si>
    <t>Штрафы за нарушение законодательства</t>
  </si>
  <si>
    <t xml:space="preserve">                                     ИТОГО</t>
  </si>
  <si>
    <t xml:space="preserve"> </t>
  </si>
  <si>
    <t xml:space="preserve">Код КБК </t>
  </si>
  <si>
    <t>Наименование</t>
  </si>
  <si>
    <t>1.Расходы администрации Красногорского сельсовета по кодам бюджетной классификации:</t>
  </si>
  <si>
    <t>Приложение №2</t>
  </si>
  <si>
    <t>Арендная плата за использование имуществом</t>
  </si>
  <si>
    <t xml:space="preserve">Увеличеник стоимости горюче-смазочных материалов </t>
  </si>
  <si>
    <t>Увеличение стоимости прочих материальных запасов</t>
  </si>
  <si>
    <t>Увеличение стоимости прочих материальных запасов однократного применения</t>
  </si>
  <si>
    <t>Увеличение стоимости мягкого инвентаря</t>
  </si>
  <si>
    <t>Глава сельсовета                                                                                                              С.А.Кудрявцев</t>
  </si>
  <si>
    <t>Увеличение стоимости основных средств</t>
  </si>
  <si>
    <t>иные выплаты текущего характера</t>
  </si>
  <si>
    <t>Алтайского края от 20.08.2024</t>
  </si>
  <si>
    <t>за 1 полугодие 2024 года</t>
  </si>
  <si>
    <t xml:space="preserve">Увеличеник стоимости строительных материалов </t>
  </si>
  <si>
    <t>№ 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</si>
</sst>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/>
    <xf numFmtId="164" fontId="3" fillId="0" borderId="1" xfId="0" applyNumberFormat="1" applyFont="1" applyBorder="1"/>
    <xf numFmtId="0" fontId="3" fillId="0" borderId="1" xfId="0" applyFont="1" applyBorder="1" applyAlignment="1">
      <alignment wrapText="1"/>
    </xf>
    <xf numFmtId="164" fontId="4" fillId="0" borderId="1" xfId="0" applyNumberFormat="1" applyFont="1" applyBorder="1"/>
    <xf numFmtId="0" fontId="5" fillId="0" borderId="6" xfId="0" applyFon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8" fillId="0" borderId="8" xfId="0" applyFont="1" applyBorder="1"/>
    <xf numFmtId="0" fontId="8" fillId="0" borderId="9" xfId="0" applyFont="1" applyBorder="1"/>
    <xf numFmtId="0" fontId="0" fillId="0" borderId="10" xfId="0" applyBorder="1"/>
    <xf numFmtId="0" fontId="8" fillId="0" borderId="7" xfId="0" applyFont="1" applyBorder="1"/>
    <xf numFmtId="0" fontId="0" fillId="0" borderId="7" xfId="0" applyBorder="1"/>
    <xf numFmtId="0" fontId="5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7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tabSelected="1" workbookViewId="0">
      <selection activeCell="D16" sqref="D16"/>
    </sheetView>
  </sheetViews>
  <sheetFormatPr defaultRowHeight="15" x14ac:dyDescent="0.25"/>
  <cols>
    <col min="2" max="2" width="6.140625" customWidth="1"/>
    <col min="3" max="3" width="50.42578125" customWidth="1"/>
    <col min="4" max="4" width="13.42578125" customWidth="1"/>
    <col min="5" max="5" width="11.85546875" customWidth="1"/>
    <col min="6" max="6" width="6.7109375" customWidth="1"/>
  </cols>
  <sheetData>
    <row r="1" spans="2:7" x14ac:dyDescent="0.25">
      <c r="D1" t="s">
        <v>28</v>
      </c>
    </row>
    <row r="2" spans="2:7" x14ac:dyDescent="0.25">
      <c r="D2" t="s">
        <v>3</v>
      </c>
    </row>
    <row r="3" spans="2:7" x14ac:dyDescent="0.25">
      <c r="D3" t="s">
        <v>4</v>
      </c>
    </row>
    <row r="4" spans="2:7" x14ac:dyDescent="0.25">
      <c r="D4" t="s">
        <v>5</v>
      </c>
    </row>
    <row r="5" spans="2:7" x14ac:dyDescent="0.25">
      <c r="D5" t="s">
        <v>6</v>
      </c>
    </row>
    <row r="6" spans="2:7" x14ac:dyDescent="0.25">
      <c r="D6" t="s">
        <v>37</v>
      </c>
    </row>
    <row r="7" spans="2:7" x14ac:dyDescent="0.25">
      <c r="D7" t="s">
        <v>40</v>
      </c>
    </row>
    <row r="8" spans="2:7" ht="21" x14ac:dyDescent="0.35">
      <c r="B8" s="23" t="s">
        <v>10</v>
      </c>
      <c r="C8" s="23"/>
      <c r="D8" s="23"/>
      <c r="E8" s="23"/>
      <c r="F8" s="23"/>
    </row>
    <row r="9" spans="2:7" ht="23.25" x14ac:dyDescent="0.35">
      <c r="B9" s="24" t="s">
        <v>7</v>
      </c>
      <c r="C9" s="24"/>
      <c r="D9" s="24"/>
      <c r="E9" s="24"/>
      <c r="F9" s="24"/>
    </row>
    <row r="10" spans="2:7" ht="21" x14ac:dyDescent="0.35">
      <c r="B10" s="25" t="s">
        <v>38</v>
      </c>
      <c r="C10" s="25"/>
      <c r="D10" s="25"/>
      <c r="E10" s="25"/>
      <c r="F10" s="25"/>
    </row>
    <row r="11" spans="2:7" ht="34.5" customHeight="1" x14ac:dyDescent="0.3">
      <c r="B11" s="28" t="s">
        <v>27</v>
      </c>
      <c r="C11" s="28"/>
      <c r="D11" s="28"/>
      <c r="E11" s="28"/>
      <c r="F11" s="28"/>
    </row>
    <row r="12" spans="2:7" ht="21" x14ac:dyDescent="0.35">
      <c r="B12" s="16"/>
      <c r="C12" s="16"/>
      <c r="D12" s="7"/>
      <c r="E12" s="7"/>
      <c r="F12" s="16"/>
    </row>
    <row r="13" spans="2:7" ht="15" customHeight="1" x14ac:dyDescent="0.25">
      <c r="B13" s="26" t="s">
        <v>25</v>
      </c>
      <c r="C13" s="21" t="s">
        <v>9</v>
      </c>
      <c r="D13" s="17" t="s">
        <v>8</v>
      </c>
      <c r="E13" s="18"/>
      <c r="F13" s="19" t="s">
        <v>2</v>
      </c>
      <c r="G13" t="s">
        <v>24</v>
      </c>
    </row>
    <row r="14" spans="2:7" ht="19.5" customHeight="1" x14ac:dyDescent="0.25">
      <c r="B14" s="27"/>
      <c r="C14" s="22"/>
      <c r="D14" s="1" t="s">
        <v>0</v>
      </c>
      <c r="E14" s="1" t="s">
        <v>1</v>
      </c>
      <c r="F14" s="20"/>
    </row>
    <row r="15" spans="2:7" ht="15.75" x14ac:dyDescent="0.25">
      <c r="B15" s="2">
        <v>211</v>
      </c>
      <c r="C15" s="2" t="s">
        <v>11</v>
      </c>
      <c r="D15" s="4">
        <v>3728.3</v>
      </c>
      <c r="E15" s="4">
        <v>1524.4</v>
      </c>
      <c r="F15" s="3">
        <f>E15/D15*100</f>
        <v>40.887267655499826</v>
      </c>
    </row>
    <row r="16" spans="2:7" ht="15.75" x14ac:dyDescent="0.25">
      <c r="B16" s="2">
        <v>213</v>
      </c>
      <c r="C16" s="2" t="s">
        <v>12</v>
      </c>
      <c r="D16" s="4">
        <v>1033.4000000000001</v>
      </c>
      <c r="E16" s="4">
        <v>430</v>
      </c>
      <c r="F16" s="3">
        <f t="shared" ref="F16:F35" si="0">E16/D16*100</f>
        <v>41.610218695568022</v>
      </c>
    </row>
    <row r="17" spans="2:6" ht="15.75" x14ac:dyDescent="0.25">
      <c r="B17" s="2">
        <v>221</v>
      </c>
      <c r="C17" s="2" t="s">
        <v>13</v>
      </c>
      <c r="D17" s="4">
        <v>133.1</v>
      </c>
      <c r="E17" s="4">
        <v>64.2</v>
      </c>
      <c r="F17" s="3">
        <f t="shared" si="0"/>
        <v>48.234410217881297</v>
      </c>
    </row>
    <row r="18" spans="2:6" ht="15.75" x14ac:dyDescent="0.25">
      <c r="B18" s="2">
        <v>222</v>
      </c>
      <c r="C18" s="2" t="s">
        <v>14</v>
      </c>
      <c r="D18" s="4">
        <v>567.5</v>
      </c>
      <c r="E18" s="4">
        <v>122.5</v>
      </c>
      <c r="F18" s="3">
        <f t="shared" si="0"/>
        <v>21.58590308370044</v>
      </c>
    </row>
    <row r="19" spans="2:6" ht="15.75" x14ac:dyDescent="0.25">
      <c r="B19" s="2">
        <v>223</v>
      </c>
      <c r="C19" s="2" t="s">
        <v>15</v>
      </c>
      <c r="D19" s="4">
        <v>707.7</v>
      </c>
      <c r="E19" s="4">
        <v>386.6</v>
      </c>
      <c r="F19" s="3">
        <f t="shared" si="0"/>
        <v>54.627667090575102</v>
      </c>
    </row>
    <row r="20" spans="2:6" ht="15.75" x14ac:dyDescent="0.25">
      <c r="B20" s="2">
        <v>224</v>
      </c>
      <c r="C20" s="2" t="s">
        <v>29</v>
      </c>
      <c r="D20" s="4">
        <v>1.3</v>
      </c>
      <c r="E20" s="4">
        <v>0.3</v>
      </c>
      <c r="F20" s="3">
        <f t="shared" si="0"/>
        <v>23.076923076923077</v>
      </c>
    </row>
    <row r="21" spans="2:6" ht="15.75" x14ac:dyDescent="0.25">
      <c r="B21" s="2">
        <v>225</v>
      </c>
      <c r="C21" s="9" t="s">
        <v>16</v>
      </c>
      <c r="D21" s="10">
        <v>465.5</v>
      </c>
      <c r="E21" s="10">
        <v>65.900000000000006</v>
      </c>
      <c r="F21" s="3">
        <f t="shared" si="0"/>
        <v>14.156820622986038</v>
      </c>
    </row>
    <row r="22" spans="2:6" ht="15.75" customHeight="1" x14ac:dyDescent="0.25">
      <c r="B22" s="2">
        <v>226</v>
      </c>
      <c r="C22" s="5" t="s">
        <v>17</v>
      </c>
      <c r="D22" s="4">
        <v>3186.7</v>
      </c>
      <c r="E22" s="4">
        <v>502.1</v>
      </c>
      <c r="F22" s="3">
        <f t="shared" si="0"/>
        <v>15.756111337747514</v>
      </c>
    </row>
    <row r="23" spans="2:6" ht="15.75" customHeight="1" x14ac:dyDescent="0.25">
      <c r="B23" s="2">
        <v>227</v>
      </c>
      <c r="C23" s="5" t="s">
        <v>18</v>
      </c>
      <c r="D23" s="4">
        <v>18.8</v>
      </c>
      <c r="E23" s="4">
        <v>11</v>
      </c>
      <c r="F23" s="3">
        <f>E22/D22*100</f>
        <v>15.756111337747514</v>
      </c>
    </row>
    <row r="24" spans="2:6" ht="15.75" customHeight="1" x14ac:dyDescent="0.25">
      <c r="B24" s="2">
        <v>241</v>
      </c>
      <c r="C24" s="5" t="s">
        <v>19</v>
      </c>
      <c r="D24" s="4">
        <v>3975.9</v>
      </c>
      <c r="E24" s="4">
        <v>1830.4</v>
      </c>
      <c r="F24" s="3">
        <f t="shared" si="0"/>
        <v>46.037375185492593</v>
      </c>
    </row>
    <row r="25" spans="2:6" ht="15.75" x14ac:dyDescent="0.25">
      <c r="B25" s="2">
        <v>264</v>
      </c>
      <c r="C25" s="9" t="s">
        <v>20</v>
      </c>
      <c r="D25" s="10">
        <v>61.3</v>
      </c>
      <c r="E25" s="10">
        <v>27.5</v>
      </c>
      <c r="F25" s="3">
        <f t="shared" si="0"/>
        <v>44.861337683523658</v>
      </c>
    </row>
    <row r="26" spans="2:6" ht="15.75" customHeight="1" x14ac:dyDescent="0.25">
      <c r="B26" s="2">
        <v>291</v>
      </c>
      <c r="C26" s="5" t="s">
        <v>21</v>
      </c>
      <c r="D26" s="4">
        <v>0</v>
      </c>
      <c r="E26" s="4">
        <v>44.5</v>
      </c>
      <c r="F26" s="3">
        <v>0</v>
      </c>
    </row>
    <row r="27" spans="2:6" ht="15.75" customHeight="1" x14ac:dyDescent="0.25">
      <c r="B27" s="2">
        <v>293</v>
      </c>
      <c r="C27" s="5" t="s">
        <v>22</v>
      </c>
      <c r="D27" s="4">
        <v>0</v>
      </c>
      <c r="E27" s="4">
        <v>0</v>
      </c>
      <c r="F27" s="3">
        <v>0</v>
      </c>
    </row>
    <row r="28" spans="2:6" ht="15.75" customHeight="1" x14ac:dyDescent="0.25">
      <c r="B28" s="2">
        <v>297</v>
      </c>
      <c r="C28" s="5" t="s">
        <v>36</v>
      </c>
      <c r="D28" s="4">
        <v>2</v>
      </c>
      <c r="E28" s="4">
        <v>2</v>
      </c>
      <c r="F28" s="3">
        <f t="shared" si="0"/>
        <v>100</v>
      </c>
    </row>
    <row r="29" spans="2:6" ht="15.75" customHeight="1" x14ac:dyDescent="0.25">
      <c r="B29" s="2">
        <v>310</v>
      </c>
      <c r="C29" s="5" t="s">
        <v>35</v>
      </c>
      <c r="D29" s="4">
        <v>455</v>
      </c>
      <c r="E29" s="4">
        <v>455</v>
      </c>
      <c r="F29" s="3">
        <v>0</v>
      </c>
    </row>
    <row r="30" spans="2:6" ht="15.75" customHeight="1" x14ac:dyDescent="0.25">
      <c r="B30" s="2">
        <v>343</v>
      </c>
      <c r="C30" s="5" t="s">
        <v>30</v>
      </c>
      <c r="D30" s="4">
        <v>983.5</v>
      </c>
      <c r="E30" s="4">
        <v>493.8</v>
      </c>
      <c r="F30" s="3">
        <f t="shared" si="0"/>
        <v>50.208439247585154</v>
      </c>
    </row>
    <row r="31" spans="2:6" ht="15.75" customHeight="1" x14ac:dyDescent="0.25">
      <c r="B31" s="2">
        <v>344</v>
      </c>
      <c r="C31" s="5" t="s">
        <v>39</v>
      </c>
      <c r="D31" s="4">
        <v>0</v>
      </c>
      <c r="E31" s="4">
        <v>6.1</v>
      </c>
      <c r="F31" s="3">
        <v>0</v>
      </c>
    </row>
    <row r="32" spans="2:6" ht="15.75" customHeight="1" x14ac:dyDescent="0.25">
      <c r="B32" s="2">
        <v>345</v>
      </c>
      <c r="C32" s="5" t="s">
        <v>33</v>
      </c>
      <c r="D32" s="4">
        <v>0</v>
      </c>
      <c r="E32" s="4">
        <v>99.6</v>
      </c>
      <c r="F32" s="3">
        <v>0</v>
      </c>
    </row>
    <row r="33" spans="2:6" ht="15.75" customHeight="1" x14ac:dyDescent="0.25">
      <c r="B33" s="2">
        <v>346</v>
      </c>
      <c r="C33" s="5" t="s">
        <v>31</v>
      </c>
      <c r="D33" s="4">
        <v>3760</v>
      </c>
      <c r="E33" s="4">
        <v>787.1</v>
      </c>
      <c r="F33" s="3">
        <f t="shared" si="0"/>
        <v>20.933510638297872</v>
      </c>
    </row>
    <row r="34" spans="2:6" ht="15.75" customHeight="1" x14ac:dyDescent="0.25">
      <c r="B34" s="2">
        <v>349</v>
      </c>
      <c r="C34" s="5" t="s">
        <v>32</v>
      </c>
      <c r="D34" s="4">
        <v>45.7</v>
      </c>
      <c r="E34" s="4">
        <v>64.3</v>
      </c>
      <c r="F34" s="3">
        <f>E34/D34*100</f>
        <v>140.70021881838073</v>
      </c>
    </row>
    <row r="35" spans="2:6" ht="18.75" x14ac:dyDescent="0.3">
      <c r="B35" s="2"/>
      <c r="C35" s="8" t="s">
        <v>23</v>
      </c>
      <c r="D35" s="6">
        <f>SUM(D15:D34)</f>
        <v>19125.7</v>
      </c>
      <c r="E35" s="6">
        <f>SUM(E15:E34)</f>
        <v>6917.300000000002</v>
      </c>
      <c r="F35" s="3">
        <f t="shared" si="0"/>
        <v>36.167565108728056</v>
      </c>
    </row>
    <row r="39" spans="2:6" x14ac:dyDescent="0.25">
      <c r="C39" t="s">
        <v>34</v>
      </c>
    </row>
  </sheetData>
  <mergeCells count="8">
    <mergeCell ref="D13:E13"/>
    <mergeCell ref="F13:F14"/>
    <mergeCell ref="C13:C14"/>
    <mergeCell ref="B8:F8"/>
    <mergeCell ref="B9:F9"/>
    <mergeCell ref="B10:F10"/>
    <mergeCell ref="B13:B14"/>
    <mergeCell ref="B11:F11"/>
  </mergeCells>
  <pageMargins left="0.11811023622047245" right="0.11811023622047245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2"/>
    </sheetView>
  </sheetViews>
  <sheetFormatPr defaultRowHeight="15" x14ac:dyDescent="0.25"/>
  <cols>
    <col min="1" max="1" width="15" style="13" bestFit="1" customWidth="1"/>
    <col min="2" max="2" width="9.42578125" style="15" customWidth="1"/>
    <col min="3" max="3" width="11.85546875" style="13" customWidth="1"/>
    <col min="4" max="4" width="9.140625" style="13"/>
  </cols>
  <sheetData>
    <row r="1" spans="1:7" x14ac:dyDescent="0.25">
      <c r="A1" s="12" t="s">
        <v>26</v>
      </c>
      <c r="B1" s="14"/>
      <c r="C1" s="12"/>
      <c r="D1" s="12"/>
      <c r="E1" s="11"/>
      <c r="F1" s="11"/>
      <c r="G1" s="11"/>
    </row>
    <row r="2" spans="1:7" x14ac:dyDescent="0.25">
      <c r="A2" s="12"/>
      <c r="B2" s="14"/>
      <c r="C2" s="12"/>
      <c r="D2" s="12"/>
      <c r="E2" s="11"/>
      <c r="F2" s="11"/>
      <c r="G2" s="11"/>
    </row>
    <row r="3" spans="1:7" x14ac:dyDescent="0.25">
      <c r="A3" s="12"/>
      <c r="B3" s="14"/>
      <c r="C3" s="12"/>
      <c r="D3" s="12"/>
      <c r="E3" s="11"/>
      <c r="F3" s="11"/>
      <c r="G3" s="11"/>
    </row>
    <row r="4" spans="1:7" x14ac:dyDescent="0.25">
      <c r="A4" s="12"/>
      <c r="B4" s="14"/>
      <c r="C4" s="12"/>
      <c r="D4" s="12"/>
      <c r="E4" s="11"/>
      <c r="F4" s="11"/>
      <c r="G4" s="11"/>
    </row>
    <row r="5" spans="1:7" x14ac:dyDescent="0.25">
      <c r="A5" s="12"/>
      <c r="B5" s="14"/>
      <c r="C5" s="12"/>
      <c r="D5" s="12"/>
      <c r="E5" s="11"/>
      <c r="F5" s="11"/>
      <c r="G5" s="11"/>
    </row>
    <row r="6" spans="1:7" x14ac:dyDescent="0.25">
      <c r="A6" s="12"/>
      <c r="B6" s="14"/>
      <c r="C6" s="12"/>
      <c r="D6" s="12"/>
      <c r="E6" s="11"/>
      <c r="F6" s="11"/>
      <c r="G6" s="11"/>
    </row>
    <row r="7" spans="1:7" x14ac:dyDescent="0.25">
      <c r="A7" s="12"/>
      <c r="B7" s="14"/>
      <c r="C7" s="12"/>
      <c r="D7" s="12"/>
      <c r="E7" s="11"/>
      <c r="F7" s="11"/>
      <c r="G7" s="11"/>
    </row>
    <row r="8" spans="1:7" x14ac:dyDescent="0.25">
      <c r="A8" s="12"/>
      <c r="B8" s="14"/>
      <c r="C8" s="12"/>
      <c r="D8" s="12"/>
      <c r="E8" s="11"/>
      <c r="F8" s="11"/>
      <c r="G8" s="11"/>
    </row>
    <row r="9" spans="1:7" x14ac:dyDescent="0.25">
      <c r="A9" s="12"/>
      <c r="B9" s="14"/>
      <c r="C9" s="12"/>
      <c r="D9" s="12"/>
      <c r="E9" s="11"/>
      <c r="F9" s="11"/>
      <c r="G9" s="11"/>
    </row>
    <row r="10" spans="1:7" x14ac:dyDescent="0.25">
      <c r="A10" s="12"/>
      <c r="B10" s="14"/>
      <c r="C10" s="12"/>
      <c r="D10" s="12"/>
      <c r="E10" s="11"/>
      <c r="F10" s="11"/>
      <c r="G10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2024-08-20T08:57:56Z</dcterms:modified>
</cp:coreProperties>
</file>